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e5a6d2608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替换率评分表" sheetId="1" r:id="R87330e9e6de541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4">
    <x:font>
      <x:sz val="11"/>
      <x:name val="Carlito"/>
    </x:font>
    <x:font>
      <x:b/>
      <x:sz val="18"/>
      <x:color rgb="FFFFFFFF"/>
      <x:name val="Carlito"/>
    </x:font>
    <x:font>
      <x:sz val="11"/>
      <x:color rgb="FF102B24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02B24"/>
      </x:patternFill>
    </x:fill>
    <x:fill>
      <x:patternFill patternType="solid">
        <x:fgColor rgb="FFEAF7F2"/>
      </x:patternFill>
    </x:fill>
    <x:fill>
      <x:patternFill patternType="solid">
        <x:fgColor rgb="FF24966D"/>
      </x:patternFill>
    </x:fill>
  </x:fills>
  <x:borders count="3">
    <x:border/>
    <x:border>
      <x:left style="thin">
        <x:color rgb="FF24966D"/>
      </x:left>
      <x:right style="thin">
        <x:color rgb="FF24966D"/>
      </x:right>
      <x:top style="thin">
        <x:color rgb="FF24966D"/>
      </x:top>
      <x:bottom style="thin">
        <x:color rgb="FF24966D"/>
      </x:bottom>
    </x:border>
    <x:border>
      <x:left style="thin">
        <x:color rgb="FFD9E6E1"/>
      </x:left>
      <x:right style="thin">
        <x:color rgb="FFD9E6E1"/>
      </x:right>
      <x:top style="thin">
        <x:color rgb="FFD9E6E1"/>
      </x:top>
      <x:bottom style="thin">
        <x:color rgb="FFD9E6E1"/>
      </x:bottom>
    </x:border>
  </x:borders>
  <x:cellStyleXfs count="1">
    <x:xf numFmtId="0" fontId="0" fillId="0" borderId="0"/>
  </x:cellStyleXfs>
  <x:cellXfs count="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dc0a326344304" /><Relationship Type="http://schemas.openxmlformats.org/officeDocument/2006/relationships/theme" Target="/xl/theme/theme1.xml" Id="R5aa3fea615664562" /><Relationship Type="http://schemas.openxmlformats.org/officeDocument/2006/relationships/sharedStrings" Target="/xl/sharedStrings.xml" Id="R941d388ea1ea4fb1" /><Relationship Type="http://schemas.openxmlformats.org/officeDocument/2006/relationships/worksheet" Target="/xl/worksheets/sheet1.xml" Id="R87330e9e6de541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32" hidden="0" customWidth="1"/>
    <x:col min="4" max="4" width="8" hidden="0" customWidth="1"/>
    <x:col min="5" max="5" width="12" hidden="0" customWidth="1"/>
    <x:col min="6" max="6" width="10" hidden="0" customWidth="1"/>
    <x:col min="7" max="7" width="9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2" hidden="0" customWidth="1"/>
    <x:col min="13" max="13" width="9" hidden="0" customWidth="1"/>
    <x:col min="14" max="14" width="14" hidden="0" customWidth="1"/>
  </x:cols>
  <x:sheetData>
    <x:row r="1" ht="34" customHeight="1">
      <x:c r="A1" s="2" t="str">
        <x:v>AI 替换率评分表｜按部门和岗位量化 AI 可替代程度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4" t="str">
        <x:v>填写岗位、任务和 1-5 分评分，表格自动计算 AI 替换潜力、建议动作和预估可节省工时。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4">
      <x:c r="A4" s="8" t="str">
        <x:v>部门</x:v>
      </x:c>
      <x:c r="B4" s="8" t="str">
        <x:v>岗位</x:v>
      </x:c>
      <x:c r="C4" s="8" t="str">
        <x:v>核心任务</x:v>
      </x:c>
      <x:c r="D4" s="8" t="str">
        <x:v>人数</x:v>
      </x:c>
      <x:c r="E4" s="8" t="str">
        <x:v>人均月工时</x:v>
      </x:c>
      <x:c r="F4" s="8" t="str">
        <x:v>任务占比</x:v>
      </x:c>
      <x:c r="G4" s="8" t="str">
        <x:v>重复性</x:v>
      </x:c>
      <x:c r="H4" s="8" t="str">
        <x:v>规则清晰</x:v>
      </x:c>
      <x:c r="I4" s="8" t="str">
        <x:v>数据可得</x:v>
      </x:c>
      <x:c r="J4" s="8" t="str">
        <x:v>风险可控</x:v>
      </x:c>
      <x:c r="K4" s="8" t="str">
        <x:v>协作复杂</x:v>
      </x:c>
      <x:c r="L4" s="8" t="str">
        <x:v>AI替换潜力</x:v>
      </x:c>
      <x:c r="M4" s="8" t="str">
        <x:v>等级</x:v>
      </x:c>
      <x:c r="N4" s="8" t="str">
        <x:v>建议动作</x:v>
      </x:c>
    </x:row>
    <x:row r="5">
      <x:c r="A5" s="10" t="str">
        <x:v>客服</x:v>
      </x:c>
      <x:c r="B5" s="10" t="str">
        <x:v>售前客服</x:v>
      </x:c>
      <x:c r="C5" s="10" t="str">
        <x:v>高频咨询分流与标准回复</x:v>
      </x:c>
      <x:c r="D5" s="10" t="n">
        <x:v>6</x:v>
      </x:c>
      <x:c r="E5" s="10" t="n">
        <x:v>176</x:v>
      </x:c>
      <x:c r="F5" s="11" t="n">
        <x:v>0.35</x:v>
      </x:c>
      <x:c r="G5" s="10" t="n">
        <x:v>5</x:v>
      </x:c>
      <x:c r="H5" s="10" t="n">
        <x:v>4</x:v>
      </x:c>
      <x:c r="I5" s="10" t="n">
        <x:v>4</x:v>
      </x:c>
      <x:c r="J5" s="10" t="n">
        <x:v>4</x:v>
      </x:c>
      <x:c r="K5" s="10" t="n">
        <x:v>2</x:v>
      </x:c>
      <x:c r="L5" s="11" t="n">
        <x:f>ROUND((G5*0.22+H5*0.2+I5*0.2+J5*0.18+(6-K5)*0.2)/5,2)</x:f>
        <x:v>0.84</x:v>
      </x:c>
      <x:c r="M5" s="10" t="str">
        <x:f>IF(L5&gt;=0.75,"高",IF(L5&gt;=0.5,"中","低"))</x:f>
        <x:v>高</x:v>
      </x:c>
      <x:c r="N5" s="10" t="str">
        <x:f>IF(L5&gt;=0.75,"优先试点",IF(L5&gt;=0.5,"局部辅助","暂不优先"))</x:f>
        <x:v>优先试点</x:v>
      </x:c>
    </x:row>
    <x:row r="6">
      <x:c r="A6" s="10" t="str">
        <x:v>运营</x:v>
      </x:c>
      <x:c r="B6" s="10" t="str">
        <x:v>电商运营</x:v>
      </x:c>
      <x:c r="C6" s="10" t="str">
        <x:v>日报整理与异常监控</x:v>
      </x:c>
      <x:c r="D6" s="10" t="n">
        <x:v>3</x:v>
      </x:c>
      <x:c r="E6" s="10" t="n">
        <x:v>176</x:v>
      </x:c>
      <x:c r="F6" s="11" t="n">
        <x:v>0.25</x:v>
      </x:c>
      <x:c r="G6" s="10" t="n">
        <x:v>4</x:v>
      </x:c>
      <x:c r="H6" s="10" t="n">
        <x:v>4</x:v>
      </x:c>
      <x:c r="I6" s="10" t="n">
        <x:v>4</x:v>
      </x:c>
      <x:c r="J6" s="10" t="n">
        <x:v>3</x:v>
      </x:c>
      <x:c r="K6" s="10" t="n">
        <x:v>3</x:v>
      </x:c>
      <x:c r="L6" s="11" t="n">
        <x:f>ROUND((G6*0.22+H6*0.2+I6*0.2+J6*0.18+(6-K6)*0.2)/5,2)</x:f>
        <x:v>0.72</x:v>
      </x:c>
      <x:c r="M6" s="10" t="str">
        <x:f>IF(L6&gt;=0.75,"高",IF(L6&gt;=0.5,"中","低"))</x:f>
        <x:v>中</x:v>
      </x:c>
      <x:c r="N6" s="10" t="str">
        <x:f>IF(L6&gt;=0.75,"优先试点",IF(L6&gt;=0.5,"局部辅助","暂不优先"))</x:f>
        <x:v>局部辅助</x:v>
      </x:c>
    </x:row>
    <x:row r="7">
      <x:c r="A7" s="10" t="str">
        <x:v>销售</x:v>
      </x:c>
      <x:c r="B7" s="10" t="str">
        <x:v>销售顾问</x:v>
      </x:c>
      <x:c r="C7" s="10" t="str">
        <x:v>客户跟进记录与话术建议</x:v>
      </x:c>
      <x:c r="D7" s="10" t="n">
        <x:v>5</x:v>
      </x:c>
      <x:c r="E7" s="10" t="n">
        <x:v>176</x:v>
      </x:c>
      <x:c r="F7" s="11" t="n">
        <x:v>0.2</x:v>
      </x:c>
      <x:c r="G7" s="10" t="n">
        <x:v>3</x:v>
      </x:c>
      <x:c r="H7" s="10" t="n">
        <x:v>3</x:v>
      </x:c>
      <x:c r="I7" s="10" t="n">
        <x:v>3</x:v>
      </x:c>
      <x:c r="J7" s="10" t="n">
        <x:v>3</x:v>
      </x:c>
      <x:c r="K7" s="10" t="n">
        <x:v>4</x:v>
      </x:c>
      <x:c r="L7" s="11" t="n">
        <x:f>ROUND((G7*0.22+H7*0.2+I7*0.2+J7*0.18+(6-K7)*0.2)/5,2)</x:f>
        <x:v>0.56</x:v>
      </x:c>
      <x:c r="M7" s="10" t="str">
        <x:f>IF(L7&gt;=0.75,"高",IF(L7&gt;=0.5,"中","低"))</x:f>
        <x:v>中</x:v>
      </x:c>
      <x:c r="N7" s="10" t="str">
        <x:f>IF(L7&gt;=0.75,"优先试点",IF(L7&gt;=0.5,"局部辅助","暂不优先"))</x:f>
        <x:v>局部辅助</x:v>
      </x:c>
    </x:row>
    <x:row r="8">
      <x:c r="A8" s="10" t="str">
        <x:v>行政</x:v>
      </x:c>
      <x:c r="B8" s="10" t="str">
        <x:v>行政专员</x:v>
      </x:c>
      <x:c r="C8" s="10" t="str">
        <x:v>制度问答与材料归档</x:v>
      </x:c>
      <x:c r="D8" s="10" t="n">
        <x:v>2</x:v>
      </x:c>
      <x:c r="E8" s="10" t="n">
        <x:v>176</x:v>
      </x:c>
      <x:c r="F8" s="11" t="n">
        <x:v>0.3</x:v>
      </x:c>
      <x:c r="G8" s="10" t="n">
        <x:v>4</x:v>
      </x:c>
      <x:c r="H8" s="10" t="n">
        <x:v>5</x:v>
      </x:c>
      <x:c r="I8" s="10" t="n">
        <x:v>4</x:v>
      </x:c>
      <x:c r="J8" s="10" t="n">
        <x:v>4</x:v>
      </x:c>
      <x:c r="K8" s="10" t="n">
        <x:v>2</x:v>
      </x:c>
      <x:c r="L8" s="11" t="n">
        <x:f>ROUND((G8*0.22+H8*0.2+I8*0.2+J8*0.18+(6-K8)*0.2)/5,2)</x:f>
        <x:v>0.84</x:v>
      </x:c>
      <x:c r="M8" s="10" t="str">
        <x:f>IF(L8&gt;=0.75,"高",IF(L8&gt;=0.5,"中","低"))</x:f>
        <x:v>高</x:v>
      </x:c>
      <x:c r="N8" s="10" t="str">
        <x:f>IF(L8&gt;=0.75,"优先试点",IF(L8&gt;=0.5,"局部辅助","暂不优先"))</x:f>
        <x:v>优先试点</x:v>
      </x:c>
    </x:row>
    <x:row r="9">
      <x:c r="A9" s="10" t="str"/>
      <x:c r="B9" s="10" t="str"/>
      <x:c r="C9" s="10" t="str"/>
      <x:c r="D9" s="10" t="str"/>
      <x:c r="E9" s="10" t="str"/>
      <x:c r="F9" s="11" t="str"/>
      <x:c r="G9" s="10" t="str"/>
      <x:c r="H9" s="10" t="str"/>
      <x:c r="I9" s="10" t="str"/>
      <x:c r="J9" s="10" t="str"/>
      <x:c r="K9" s="10" t="str"/>
      <x:c r="L9" s="11" t="n">
        <x:f>ROUND((G9*0.22+H9*0.2+I9*0.2+J9*0.18+(6-K9)*0.2)/5,2)</x:f>
        <x:v>0.24</x:v>
      </x:c>
      <x:c r="M9" s="10" t="str">
        <x:f>IF(L9&gt;=0.75,"高",IF(L9&gt;=0.5,"中","低"))</x:f>
        <x:v>低</x:v>
      </x:c>
      <x:c r="N9" s="10" t="str">
        <x:f>IF(L9&gt;=0.75,"优先试点",IF(L9&gt;=0.5,"局部辅助","暂不优先"))</x:f>
        <x:v>暂不优先</x:v>
      </x:c>
    </x:row>
    <x:row r="10">
      <x:c r="A10" s="10" t="str"/>
      <x:c r="B10" s="10" t="str"/>
      <x:c r="C10" s="10" t="str"/>
      <x:c r="D10" s="10" t="str"/>
      <x:c r="E10" s="10" t="str"/>
      <x:c r="F10" s="11" t="str"/>
      <x:c r="G10" s="10" t="str"/>
      <x:c r="H10" s="10" t="str"/>
      <x:c r="I10" s="10" t="str"/>
      <x:c r="J10" s="10" t="str"/>
      <x:c r="K10" s="10" t="str"/>
      <x:c r="L10" s="11" t="n">
        <x:f>ROUND((G10*0.22+H10*0.2+I10*0.2+J10*0.18+(6-K10)*0.2)/5,2)</x:f>
        <x:v>0.24</x:v>
      </x:c>
      <x:c r="M10" s="10" t="str">
        <x:f>IF(L10&gt;=0.75,"高",IF(L10&gt;=0.5,"中","低"))</x:f>
        <x:v>低</x:v>
      </x:c>
      <x:c r="N10" s="10" t="str">
        <x:f>IF(L10&gt;=0.75,"优先试点",IF(L10&gt;=0.5,"局部辅助","暂不优先"))</x:f>
        <x:v>暂不优先</x:v>
      </x:c>
    </x:row>
    <x:row r="11">
      <x:c r="A11" s="10" t="str"/>
      <x:c r="B11" s="10" t="str"/>
      <x:c r="C11" s="10" t="str"/>
      <x:c r="D11" s="10" t="str"/>
      <x:c r="E11" s="10" t="str"/>
      <x:c r="F11" s="11" t="str"/>
      <x:c r="G11" s="10" t="str"/>
      <x:c r="H11" s="10" t="str"/>
      <x:c r="I11" s="10" t="str"/>
      <x:c r="J11" s="10" t="str"/>
      <x:c r="K11" s="10" t="str"/>
      <x:c r="L11" s="11" t="n">
        <x:f>ROUND((G11*0.22+H11*0.2+I11*0.2+J11*0.18+(6-K11)*0.2)/5,2)</x:f>
        <x:v>0.24</x:v>
      </x:c>
      <x:c r="M11" s="10" t="str">
        <x:f>IF(L11&gt;=0.75,"高",IF(L11&gt;=0.5,"中","低"))</x:f>
        <x:v>低</x:v>
      </x:c>
      <x:c r="N11" s="10" t="str">
        <x:f>IF(L11&gt;=0.75,"优先试点",IF(L11&gt;=0.5,"局部辅助","暂不优先"))</x:f>
        <x:v>暂不优先</x:v>
      </x:c>
    </x:row>
    <x:row r="12">
      <x:c r="A12" s="10" t="str"/>
      <x:c r="B12" s="10" t="str"/>
      <x:c r="C12" s="10" t="str"/>
      <x:c r="D12" s="10" t="str"/>
      <x:c r="E12" s="10" t="str"/>
      <x:c r="F12" s="11" t="str"/>
      <x:c r="G12" s="10" t="str"/>
      <x:c r="H12" s="10" t="str"/>
      <x:c r="I12" s="10" t="str"/>
      <x:c r="J12" s="10" t="str"/>
      <x:c r="K12" s="10" t="str"/>
      <x:c r="L12" s="11" t="n">
        <x:f>ROUND((G12*0.22+H12*0.2+I12*0.2+J12*0.18+(6-K12)*0.2)/5,2)</x:f>
        <x:v>0.24</x:v>
      </x:c>
      <x:c r="M12" s="10" t="str">
        <x:f>IF(L12&gt;=0.75,"高",IF(L12&gt;=0.5,"中","低"))</x:f>
        <x:v>低</x:v>
      </x:c>
      <x:c r="N12" s="10" t="str">
        <x:f>IF(L12&gt;=0.75,"优先试点",IF(L12&gt;=0.5,"局部辅助","暂不优先"))</x:f>
        <x:v>暂不优先</x:v>
      </x:c>
    </x:row>
    <x:row r="13">
      <x:c r="A13" s="10" t="str"/>
      <x:c r="B13" s="10" t="str"/>
      <x:c r="C13" s="10" t="str"/>
      <x:c r="D13" s="10" t="str"/>
      <x:c r="E13" s="10" t="str"/>
      <x:c r="F13" s="11" t="str"/>
      <x:c r="G13" s="10" t="str"/>
      <x:c r="H13" s="10" t="str"/>
      <x:c r="I13" s="10" t="str"/>
      <x:c r="J13" s="10" t="str"/>
      <x:c r="K13" s="10" t="str"/>
      <x:c r="L13" s="11" t="n">
        <x:f>ROUND((G13*0.22+H13*0.2+I13*0.2+J13*0.18+(6-K13)*0.2)/5,2)</x:f>
        <x:v>0.24</x:v>
      </x:c>
      <x:c r="M13" s="10" t="str">
        <x:f>IF(L13&gt;=0.75,"高",IF(L13&gt;=0.5,"中","低"))</x:f>
        <x:v>低</x:v>
      </x:c>
      <x:c r="N13" s="10" t="str">
        <x:f>IF(L13&gt;=0.75,"优先试点",IF(L13&gt;=0.5,"局部辅助","暂不优先"))</x:f>
        <x:v>暂不优先</x:v>
      </x:c>
    </x:row>
    <x:row r="14">
      <x:c r="A14" s="10" t="str"/>
      <x:c r="B14" s="10" t="str"/>
      <x:c r="C14" s="10" t="str"/>
      <x:c r="D14" s="10" t="str"/>
      <x:c r="E14" s="10" t="str"/>
      <x:c r="F14" s="11" t="str"/>
      <x:c r="G14" s="10" t="str"/>
      <x:c r="H14" s="10" t="str"/>
      <x:c r="I14" s="10" t="str"/>
      <x:c r="J14" s="10" t="str"/>
      <x:c r="K14" s="10" t="str"/>
      <x:c r="L14" s="11" t="n">
        <x:f>ROUND((G14*0.22+H14*0.2+I14*0.2+J14*0.18+(6-K14)*0.2)/5,2)</x:f>
        <x:v>0.24</x:v>
      </x:c>
      <x:c r="M14" s="10" t="str">
        <x:f>IF(L14&gt;=0.75,"高",IF(L14&gt;=0.5,"中","低"))</x:f>
        <x:v>低</x:v>
      </x:c>
      <x:c r="N14" s="10" t="str">
        <x:f>IF(L14&gt;=0.75,"优先试点",IF(L14&gt;=0.5,"局部辅助","暂不优先"))</x:f>
        <x:v>暂不优先</x:v>
      </x:c>
    </x:row>
    <x:row r="15">
      <x:c r="A15" s="10" t="str"/>
      <x:c r="B15" s="10" t="str"/>
      <x:c r="C15" s="10" t="str"/>
      <x:c r="D15" s="10" t="str"/>
      <x:c r="E15" s="10" t="str"/>
      <x:c r="F15" s="11" t="str"/>
      <x:c r="G15" s="10" t="str"/>
      <x:c r="H15" s="10" t="str"/>
      <x:c r="I15" s="10" t="str"/>
      <x:c r="J15" s="10" t="str"/>
      <x:c r="K15" s="10" t="str"/>
      <x:c r="L15" s="11" t="n">
        <x:f>ROUND((G15*0.22+H15*0.2+I15*0.2+J15*0.18+(6-K15)*0.2)/5,2)</x:f>
        <x:v>0.24</x:v>
      </x:c>
      <x:c r="M15" s="10" t="str">
        <x:f>IF(L15&gt;=0.75,"高",IF(L15&gt;=0.5,"中","低"))</x:f>
        <x:v>低</x:v>
      </x:c>
      <x:c r="N15" s="10" t="str">
        <x:f>IF(L15&gt;=0.75,"优先试点",IF(L15&gt;=0.5,"局部辅助","暂不优先"))</x:f>
        <x:v>暂不优先</x:v>
      </x:c>
    </x:row>
    <x:row r="16">
      <x:c r="A16" s="10" t="str"/>
      <x:c r="B16" s="10" t="str"/>
      <x:c r="C16" s="10" t="str"/>
      <x:c r="D16" s="10" t="str"/>
      <x:c r="E16" s="10" t="str"/>
      <x:c r="F16" s="11" t="str"/>
      <x:c r="G16" s="10" t="str"/>
      <x:c r="H16" s="10" t="str"/>
      <x:c r="I16" s="10" t="str"/>
      <x:c r="J16" s="10" t="str"/>
      <x:c r="K16" s="10" t="str"/>
      <x:c r="L16" s="11" t="n">
        <x:f>ROUND((G16*0.22+H16*0.2+I16*0.2+J16*0.18+(6-K16)*0.2)/5,2)</x:f>
        <x:v>0.24</x:v>
      </x:c>
      <x:c r="M16" s="10" t="str">
        <x:f>IF(L16&gt;=0.75,"高",IF(L16&gt;=0.5,"中","低"))</x:f>
        <x:v>低</x:v>
      </x:c>
      <x:c r="N16" s="10" t="str">
        <x:f>IF(L16&gt;=0.75,"优先试点",IF(L16&gt;=0.5,"局部辅助","暂不优先"))</x:f>
        <x:v>暂不优先</x:v>
      </x:c>
    </x:row>
    <x:row r="17">
      <x:c r="A17" s="10" t="str"/>
      <x:c r="B17" s="10" t="str"/>
      <x:c r="C17" s="10" t="str"/>
      <x:c r="D17" s="10" t="str"/>
      <x:c r="E17" s="10" t="str"/>
      <x:c r="F17" s="11" t="str"/>
      <x:c r="G17" s="10" t="str"/>
      <x:c r="H17" s="10" t="str"/>
      <x:c r="I17" s="10" t="str"/>
      <x:c r="J17" s="10" t="str"/>
      <x:c r="K17" s="10" t="str"/>
      <x:c r="L17" s="11" t="n">
        <x:f>ROUND((G17*0.22+H17*0.2+I17*0.2+J17*0.18+(6-K17)*0.2)/5,2)</x:f>
        <x:v>0.24</x:v>
      </x:c>
      <x:c r="M17" s="10" t="str">
        <x:f>IF(L17&gt;=0.75,"高",IF(L17&gt;=0.5,"中","低"))</x:f>
        <x:v>低</x:v>
      </x:c>
      <x:c r="N17" s="10" t="str">
        <x:f>IF(L17&gt;=0.75,"优先试点",IF(L17&gt;=0.5,"局部辅助","暂不优先"))</x:f>
        <x:v>暂不优先</x:v>
      </x:c>
    </x:row>
    <x:row r="18">
      <x:c r="A18" s="10" t="str"/>
      <x:c r="B18" s="10" t="str"/>
      <x:c r="C18" s="10" t="str"/>
      <x:c r="D18" s="10" t="str"/>
      <x:c r="E18" s="10" t="str"/>
      <x:c r="F18" s="11" t="str"/>
      <x:c r="G18" s="10" t="str"/>
      <x:c r="H18" s="10" t="str"/>
      <x:c r="I18" s="10" t="str"/>
      <x:c r="J18" s="10" t="str"/>
      <x:c r="K18" s="10" t="str"/>
      <x:c r="L18" s="11" t="n">
        <x:f>ROUND((G18*0.22+H18*0.2+I18*0.2+J18*0.18+(6-K18)*0.2)/5,2)</x:f>
        <x:v>0.24</x:v>
      </x:c>
      <x:c r="M18" s="10" t="str">
        <x:f>IF(L18&gt;=0.75,"高",IF(L18&gt;=0.5,"中","低"))</x:f>
        <x:v>低</x:v>
      </x:c>
      <x:c r="N18" s="10" t="str">
        <x:f>IF(L18&gt;=0.75,"优先试点",IF(L18&gt;=0.5,"局部辅助","暂不优先"))</x:f>
        <x:v>暂不优先</x:v>
      </x:c>
    </x:row>
    <x:row r="19">
      <x:c r="A19" s="10" t="str"/>
      <x:c r="B19" s="10" t="str"/>
      <x:c r="C19" s="10" t="str"/>
      <x:c r="D19" s="10" t="str"/>
      <x:c r="E19" s="10" t="str"/>
      <x:c r="F19" s="11" t="str"/>
      <x:c r="G19" s="10" t="str"/>
      <x:c r="H19" s="10" t="str"/>
      <x:c r="I19" s="10" t="str"/>
      <x:c r="J19" s="10" t="str"/>
      <x:c r="K19" s="10" t="str"/>
      <x:c r="L19" s="11" t="n">
        <x:f>ROUND((G19*0.22+H19*0.2+I19*0.2+J19*0.18+(6-K19)*0.2)/5,2)</x:f>
        <x:v>0.24</x:v>
      </x:c>
      <x:c r="M19" s="10" t="str">
        <x:f>IF(L19&gt;=0.75,"高",IF(L19&gt;=0.5,"中","低"))</x:f>
        <x:v>低</x:v>
      </x:c>
      <x:c r="N19" s="10" t="str">
        <x:f>IF(L19&gt;=0.75,"优先试点",IF(L19&gt;=0.5,"局部辅助","暂不优先"))</x:f>
        <x:v>暂不优先</x:v>
      </x:c>
    </x:row>
    <x:row r="20">
      <x:c r="A20" s="10" t="str"/>
      <x:c r="B20" s="10" t="str"/>
      <x:c r="C20" s="10" t="str"/>
      <x:c r="D20" s="10" t="str"/>
      <x:c r="E20" s="10" t="str"/>
      <x:c r="F20" s="11" t="str"/>
      <x:c r="G20" s="10" t="str"/>
      <x:c r="H20" s="10" t="str"/>
      <x:c r="I20" s="10" t="str"/>
      <x:c r="J20" s="10" t="str"/>
      <x:c r="K20" s="10" t="str"/>
      <x:c r="L20" s="11" t="n">
        <x:f>ROUND((G20*0.22+H20*0.2+I20*0.2+J20*0.18+(6-K20)*0.2)/5,2)</x:f>
        <x:v>0.24</x:v>
      </x:c>
      <x:c r="M20" s="10" t="str">
        <x:f>IF(L20&gt;=0.75,"高",IF(L20&gt;=0.5,"中","低"))</x:f>
        <x:v>低</x:v>
      </x:c>
      <x:c r="N20" s="10" t="str">
        <x:f>IF(L20&gt;=0.75,"优先试点",IF(L20&gt;=0.5,"局部辅助","暂不优先"))</x:f>
        <x:v>暂不优先</x:v>
      </x:c>
    </x:row>
    <x:row r="21">
      <x:c r="A21" s="10" t="str"/>
      <x:c r="B21" s="10" t="str"/>
      <x:c r="C21" s="10" t="str"/>
      <x:c r="D21" s="10" t="str"/>
      <x:c r="E21" s="10" t="str"/>
      <x:c r="F21" s="11" t="str"/>
      <x:c r="G21" s="10" t="str"/>
      <x:c r="H21" s="10" t="str"/>
      <x:c r="I21" s="10" t="str"/>
      <x:c r="J21" s="10" t="str"/>
      <x:c r="K21" s="10" t="str"/>
      <x:c r="L21" s="11" t="n">
        <x:f>ROUND((G21*0.22+H21*0.2+I21*0.2+J21*0.18+(6-K21)*0.2)/5,2)</x:f>
        <x:v>0.24</x:v>
      </x:c>
      <x:c r="M21" s="10" t="str">
        <x:f>IF(L21&gt;=0.75,"高",IF(L21&gt;=0.5,"中","低"))</x:f>
        <x:v>低</x:v>
      </x:c>
      <x:c r="N21" s="10" t="str">
        <x:f>IF(L21&gt;=0.75,"优先试点",IF(L21&gt;=0.5,"局部辅助","暂不优先"))</x:f>
        <x:v>暂不优先</x:v>
      </x:c>
    </x:row>
    <x:row r="22">
      <x:c r="A22" s="10" t="str"/>
      <x:c r="B22" s="10" t="str"/>
      <x:c r="C22" s="10" t="str"/>
      <x:c r="D22" s="10" t="str"/>
      <x:c r="E22" s="10" t="str"/>
      <x:c r="F22" s="11" t="str"/>
      <x:c r="G22" s="10" t="str"/>
      <x:c r="H22" s="10" t="str"/>
      <x:c r="I22" s="10" t="str"/>
      <x:c r="J22" s="10" t="str"/>
      <x:c r="K22" s="10" t="str"/>
      <x:c r="L22" s="11" t="n">
        <x:f>ROUND((G22*0.22+H22*0.2+I22*0.2+J22*0.18+(6-K22)*0.2)/5,2)</x:f>
        <x:v>0.24</x:v>
      </x:c>
      <x:c r="M22" s="10" t="str">
        <x:f>IF(L22&gt;=0.75,"高",IF(L22&gt;=0.5,"中","低"))</x:f>
        <x:v>低</x:v>
      </x:c>
      <x:c r="N22" s="10" t="str">
        <x:f>IF(L22&gt;=0.75,"优先试点",IF(L22&gt;=0.5,"局部辅助","暂不优先"))</x:f>
        <x:v>暂不优先</x:v>
      </x:c>
    </x:row>
    <x:row r="23">
      <x:c r="A23" s="10" t="str"/>
      <x:c r="B23" s="10" t="str"/>
      <x:c r="C23" s="10" t="str"/>
      <x:c r="D23" s="10" t="str"/>
      <x:c r="E23" s="10" t="str"/>
      <x:c r="F23" s="11" t="str"/>
      <x:c r="G23" s="10" t="str"/>
      <x:c r="H23" s="10" t="str"/>
      <x:c r="I23" s="10" t="str"/>
      <x:c r="J23" s="10" t="str"/>
      <x:c r="K23" s="10" t="str"/>
      <x:c r="L23" s="11" t="n">
        <x:f>ROUND((G23*0.22+H23*0.2+I23*0.2+J23*0.18+(6-K23)*0.2)/5,2)</x:f>
        <x:v>0.24</x:v>
      </x:c>
      <x:c r="M23" s="10" t="str">
        <x:f>IF(L23&gt;=0.75,"高",IF(L23&gt;=0.5,"中","低"))</x:f>
        <x:v>低</x:v>
      </x:c>
      <x:c r="N23" s="10" t="str">
        <x:f>IF(L23&gt;=0.75,"优先试点",IF(L23&gt;=0.5,"局部辅助","暂不优先"))</x:f>
        <x:v>暂不优先</x:v>
      </x:c>
    </x:row>
    <x:row r="24">
      <x:c r="A24" s="10" t="str"/>
      <x:c r="B24" s="10" t="str"/>
      <x:c r="C24" s="10" t="str"/>
      <x:c r="D24" s="10" t="str"/>
      <x:c r="E24" s="10" t="str"/>
      <x:c r="F24" s="11" t="str"/>
      <x:c r="G24" s="10" t="str"/>
      <x:c r="H24" s="10" t="str"/>
      <x:c r="I24" s="10" t="str"/>
      <x:c r="J24" s="10" t="str"/>
      <x:c r="K24" s="10" t="str"/>
      <x:c r="L24" s="11" t="n">
        <x:f>ROUND((G24*0.22+H24*0.2+I24*0.2+J24*0.18+(6-K24)*0.2)/5,2)</x:f>
        <x:v>0.24</x:v>
      </x:c>
      <x:c r="M24" s="10" t="str">
        <x:f>IF(L24&gt;=0.75,"高",IF(L24&gt;=0.5,"中","低"))</x:f>
        <x:v>低</x:v>
      </x:c>
      <x:c r="N24" s="10" t="str">
        <x:f>IF(L24&gt;=0.75,"优先试点",IF(L24&gt;=0.5,"局部辅助","暂不优先"))</x:f>
        <x:v>暂不优先</x:v>
      </x:c>
    </x:row>
    <x:row r="25">
      <x:c r="A25" s="10" t="str"/>
      <x:c r="B25" s="10" t="str"/>
      <x:c r="C25" s="10" t="str"/>
      <x:c r="D25" s="10" t="str"/>
      <x:c r="E25" s="10" t="str"/>
      <x:c r="F25" s="11" t="str"/>
      <x:c r="G25" s="10" t="str"/>
      <x:c r="H25" s="10" t="str"/>
      <x:c r="I25" s="10" t="str"/>
      <x:c r="J25" s="10" t="str"/>
      <x:c r="K25" s="10" t="str"/>
      <x:c r="L25" s="11" t="n">
        <x:f>ROUND((G25*0.22+H25*0.2+I25*0.2+J25*0.18+(6-K25)*0.2)/5,2)</x:f>
        <x:v>0.24</x:v>
      </x:c>
      <x:c r="M25" s="10" t="str">
        <x:f>IF(L25&gt;=0.75,"高",IF(L25&gt;=0.5,"中","低"))</x:f>
        <x:v>低</x:v>
      </x:c>
      <x:c r="N25" s="10" t="str">
        <x:f>IF(L25&gt;=0.75,"优先试点",IF(L25&gt;=0.5,"局部辅助","暂不优先"))</x:f>
        <x:v>暂不优先</x:v>
      </x:c>
    </x:row>
    <x:row r="26">
      <x:c r="A26" s="10" t="str"/>
      <x:c r="B26" s="10" t="str"/>
      <x:c r="C26" s="10" t="str"/>
      <x:c r="D26" s="10" t="str"/>
      <x:c r="E26" s="10" t="str"/>
      <x:c r="F26" s="11" t="str"/>
      <x:c r="G26" s="10" t="str"/>
      <x:c r="H26" s="10" t="str"/>
      <x:c r="I26" s="10" t="str"/>
      <x:c r="J26" s="10" t="str"/>
      <x:c r="K26" s="10" t="str"/>
      <x:c r="L26" s="11" t="n">
        <x:f>ROUND((G26*0.22+H26*0.2+I26*0.2+J26*0.18+(6-K26)*0.2)/5,2)</x:f>
        <x:v>0.24</x:v>
      </x:c>
      <x:c r="M26" s="10" t="str">
        <x:f>IF(L26&gt;=0.75,"高",IF(L26&gt;=0.5,"中","低"))</x:f>
        <x:v>低</x:v>
      </x:c>
      <x:c r="N26" s="10" t="str">
        <x:f>IF(L26&gt;=0.75,"优先试点",IF(L26&gt;=0.5,"局部辅助","暂不优先"))</x:f>
        <x:v>暂不优先</x:v>
      </x:c>
    </x:row>
    <x:row r="27">
      <x:c r="A27" s="10" t="str"/>
      <x:c r="B27" s="10" t="str"/>
      <x:c r="C27" s="10" t="str"/>
      <x:c r="D27" s="10" t="str"/>
      <x:c r="E27" s="10" t="str"/>
      <x:c r="F27" s="11" t="str"/>
      <x:c r="G27" s="10" t="str"/>
      <x:c r="H27" s="10" t="str"/>
      <x:c r="I27" s="10" t="str"/>
      <x:c r="J27" s="10" t="str"/>
      <x:c r="K27" s="10" t="str"/>
      <x:c r="L27" s="11" t="n">
        <x:f>ROUND((G27*0.22+H27*0.2+I27*0.2+J27*0.18+(6-K27)*0.2)/5,2)</x:f>
        <x:v>0.24</x:v>
      </x:c>
      <x:c r="M27" s="10" t="str">
        <x:f>IF(L27&gt;=0.75,"高",IF(L27&gt;=0.5,"中","低"))</x:f>
        <x:v>低</x:v>
      </x:c>
      <x:c r="N27" s="10" t="str">
        <x:f>IF(L27&gt;=0.75,"优先试点",IF(L27&gt;=0.5,"局部辅助","暂不优先"))</x:f>
        <x:v>暂不优先</x:v>
      </x:c>
    </x:row>
    <x:row r="28">
      <x:c r="A28" s="10" t="str"/>
      <x:c r="B28" s="10" t="str"/>
      <x:c r="C28" s="10" t="str"/>
      <x:c r="D28" s="10" t="str"/>
      <x:c r="E28" s="10" t="str"/>
      <x:c r="F28" s="11" t="str"/>
      <x:c r="G28" s="10" t="str"/>
      <x:c r="H28" s="10" t="str"/>
      <x:c r="I28" s="10" t="str"/>
      <x:c r="J28" s="10" t="str"/>
      <x:c r="K28" s="10" t="str"/>
      <x:c r="L28" s="11" t="n">
        <x:f>ROUND((G28*0.22+H28*0.2+I28*0.2+J28*0.18+(6-K28)*0.2)/5,2)</x:f>
        <x:v>0.24</x:v>
      </x:c>
      <x:c r="M28" s="10" t="str">
        <x:f>IF(L28&gt;=0.75,"高",IF(L28&gt;=0.5,"中","低"))</x:f>
        <x:v>低</x:v>
      </x:c>
      <x:c r="N28" s="10" t="str">
        <x:f>IF(L28&gt;=0.75,"优先试点",IF(L28&gt;=0.5,"局部辅助","暂不优先"))</x:f>
        <x:v>暂不优先</x:v>
      </x:c>
    </x:row>
    <x:row r="29">
      <x:c r="A29" s="10" t="str"/>
      <x:c r="B29" s="10" t="str"/>
      <x:c r="C29" s="10" t="str"/>
      <x:c r="D29" s="10" t="str"/>
      <x:c r="E29" s="10" t="str"/>
      <x:c r="F29" s="11" t="str"/>
      <x:c r="G29" s="10" t="str"/>
      <x:c r="H29" s="10" t="str"/>
      <x:c r="I29" s="10" t="str"/>
      <x:c r="J29" s="10" t="str"/>
      <x:c r="K29" s="10" t="str"/>
      <x:c r="L29" s="11" t="n">
        <x:f>ROUND((G29*0.22+H29*0.2+I29*0.2+J29*0.18+(6-K29)*0.2)/5,2)</x:f>
        <x:v>0.24</x:v>
      </x:c>
      <x:c r="M29" s="10" t="str">
        <x:f>IF(L29&gt;=0.75,"高",IF(L29&gt;=0.5,"中","低"))</x:f>
        <x:v>低</x:v>
      </x:c>
      <x:c r="N29" s="10" t="str">
        <x:f>IF(L29&gt;=0.75,"优先试点",IF(L29&gt;=0.5,"局部辅助","暂不优先"))</x:f>
        <x:v>暂不优先</x:v>
      </x:c>
    </x:row>
    <x:row r="30">
      <x:c r="A30" s="10" t="str"/>
      <x:c r="B30" s="10" t="str"/>
      <x:c r="C30" s="10" t="str"/>
      <x:c r="D30" s="10" t="str"/>
      <x:c r="E30" s="10" t="str"/>
      <x:c r="F30" s="11" t="str"/>
      <x:c r="G30" s="10" t="str"/>
      <x:c r="H30" s="10" t="str"/>
      <x:c r="I30" s="10" t="str"/>
      <x:c r="J30" s="10" t="str"/>
      <x:c r="K30" s="10" t="str"/>
      <x:c r="L30" s="11" t="n">
        <x:f>ROUND((G30*0.22+H30*0.2+I30*0.2+J30*0.18+(6-K30)*0.2)/5,2)</x:f>
        <x:v>0.24</x:v>
      </x:c>
      <x:c r="M30" s="10" t="str">
        <x:f>IF(L30&gt;=0.75,"高",IF(L30&gt;=0.5,"中","低"))</x:f>
        <x:v>低</x:v>
      </x:c>
      <x:c r="N30" s="10" t="str">
        <x:f>IF(L30&gt;=0.75,"优先试点",IF(L30&gt;=0.5,"局部辅助","暂不优先"))</x:f>
        <x:v>暂不优先</x:v>
      </x:c>
    </x:row>
    <x:row r="31">
      <x:c r="A31" s="10" t="str"/>
      <x:c r="B31" s="10" t="str"/>
      <x:c r="C31" s="10" t="str"/>
      <x:c r="D31" s="10" t="str"/>
      <x:c r="E31" s="10" t="str"/>
      <x:c r="F31" s="11" t="str"/>
      <x:c r="G31" s="10" t="str"/>
      <x:c r="H31" s="10" t="str"/>
      <x:c r="I31" s="10" t="str"/>
      <x:c r="J31" s="10" t="str"/>
      <x:c r="K31" s="10" t="str"/>
      <x:c r="L31" s="11" t="n">
        <x:f>ROUND((G31*0.22+H31*0.2+I31*0.2+J31*0.18+(6-K31)*0.2)/5,2)</x:f>
        <x:v>0.24</x:v>
      </x:c>
      <x:c r="M31" s="10" t="str">
        <x:f>IF(L31&gt;=0.75,"高",IF(L31&gt;=0.5,"中","低"))</x:f>
        <x:v>低</x:v>
      </x:c>
      <x:c r="N31" s="10" t="str">
        <x:f>IF(L31&gt;=0.75,"优先试点",IF(L31&gt;=0.5,"局部辅助","暂不优先"))</x:f>
        <x:v>暂不优先</x:v>
      </x:c>
    </x:row>
    <x:row r="32">
      <x:c r="A32" s="10" t="str"/>
      <x:c r="B32" s="10" t="str"/>
      <x:c r="C32" s="10" t="str"/>
      <x:c r="D32" s="10" t="str"/>
      <x:c r="E32" s="10" t="str"/>
      <x:c r="F32" s="11" t="str"/>
      <x:c r="G32" s="10" t="str"/>
      <x:c r="H32" s="10" t="str"/>
      <x:c r="I32" s="10" t="str"/>
      <x:c r="J32" s="10" t="str"/>
      <x:c r="K32" s="10" t="str"/>
      <x:c r="L32" s="11" t="n">
        <x:f>ROUND((G32*0.22+H32*0.2+I32*0.2+J32*0.18+(6-K32)*0.2)/5,2)</x:f>
        <x:v>0.24</x:v>
      </x:c>
      <x:c r="M32" s="10" t="str">
        <x:f>IF(L32&gt;=0.75,"高",IF(L32&gt;=0.5,"中","低"))</x:f>
        <x:v>低</x:v>
      </x:c>
      <x:c r="N32" s="10" t="str">
        <x:f>IF(L32&gt;=0.75,"优先试点",IF(L32&gt;=0.5,"局部辅助","暂不优先"))</x:f>
        <x:v>暂不优先</x:v>
      </x:c>
    </x:row>
    <x:row r="33">
      <x:c r="A33" s="10" t="str"/>
      <x:c r="B33" s="10" t="str"/>
      <x:c r="C33" s="10" t="str"/>
      <x:c r="D33" s="10" t="str"/>
      <x:c r="E33" s="10" t="str"/>
      <x:c r="F33" s="11" t="str"/>
      <x:c r="G33" s="10" t="str"/>
      <x:c r="H33" s="10" t="str"/>
      <x:c r="I33" s="10" t="str"/>
      <x:c r="J33" s="10" t="str"/>
      <x:c r="K33" s="10" t="str"/>
      <x:c r="L33" s="11" t="n">
        <x:f>ROUND((G33*0.22+H33*0.2+I33*0.2+J33*0.18+(6-K33)*0.2)/5,2)</x:f>
        <x:v>0.24</x:v>
      </x:c>
      <x:c r="M33" s="10" t="str">
        <x:f>IF(L33&gt;=0.75,"高",IF(L33&gt;=0.5,"中","低"))</x:f>
        <x:v>低</x:v>
      </x:c>
      <x:c r="N33" s="10" t="str">
        <x:f>IF(L33&gt;=0.75,"优先试点",IF(L33&gt;=0.5,"局部辅助","暂不优先"))</x:f>
        <x:v>暂不优先</x:v>
      </x:c>
    </x:row>
    <x:row r="34">
      <x:c r="A34" s="10" t="str"/>
      <x:c r="B34" s="10" t="str"/>
      <x:c r="C34" s="10" t="str"/>
      <x:c r="D34" s="10" t="str"/>
      <x:c r="E34" s="10" t="str"/>
      <x:c r="F34" s="11" t="str"/>
      <x:c r="G34" s="10" t="str"/>
      <x:c r="H34" s="10" t="str"/>
      <x:c r="I34" s="10" t="str"/>
      <x:c r="J34" s="10" t="str"/>
      <x:c r="K34" s="10" t="str"/>
      <x:c r="L34" s="11" t="n">
        <x:f>ROUND((G34*0.22+H34*0.2+I34*0.2+J34*0.18+(6-K34)*0.2)/5,2)</x:f>
        <x:v>0.24</x:v>
      </x:c>
      <x:c r="M34" s="10" t="str">
        <x:f>IF(L34&gt;=0.75,"高",IF(L34&gt;=0.5,"中","低"))</x:f>
        <x:v>低</x:v>
      </x:c>
      <x:c r="N34" s="10" t="str">
        <x:f>IF(L34&gt;=0.75,"优先试点",IF(L34&gt;=0.5,"局部辅助","暂不优先"))</x:f>
        <x:v>暂不优先</x:v>
      </x:c>
    </x:row>
    <x:row r="35">
      <x:c r="A35" s="10" t="str"/>
      <x:c r="B35" s="10" t="str"/>
      <x:c r="C35" s="10" t="str"/>
      <x:c r="D35" s="10" t="str"/>
      <x:c r="E35" s="10" t="str"/>
      <x:c r="F35" s="11" t="str"/>
      <x:c r="G35" s="10" t="str"/>
      <x:c r="H35" s="10" t="str"/>
      <x:c r="I35" s="10" t="str"/>
      <x:c r="J35" s="10" t="str"/>
      <x:c r="K35" s="10" t="str"/>
      <x:c r="L35" s="11" t="n">
        <x:f>ROUND((G35*0.22+H35*0.2+I35*0.2+J35*0.18+(6-K35)*0.2)/5,2)</x:f>
        <x:v>0.24</x:v>
      </x:c>
      <x:c r="M35" s="10" t="str">
        <x:f>IF(L35&gt;=0.75,"高",IF(L35&gt;=0.5,"中","低"))</x:f>
        <x:v>低</x:v>
      </x:c>
      <x:c r="N35" s="10" t="str">
        <x:f>IF(L35&gt;=0.75,"优先试点",IF(L35&gt;=0.5,"局部辅助","暂不优先"))</x:f>
        <x:v>暂不优先</x:v>
      </x:c>
    </x:row>
    <x:row r="36">
      <x:c r="A36" s="10" t="str"/>
      <x:c r="B36" s="10" t="str"/>
      <x:c r="C36" s="10" t="str"/>
      <x:c r="D36" s="10" t="str"/>
      <x:c r="E36" s="10" t="str"/>
      <x:c r="F36" s="11" t="str"/>
      <x:c r="G36" s="10" t="str"/>
      <x:c r="H36" s="10" t="str"/>
      <x:c r="I36" s="10" t="str"/>
      <x:c r="J36" s="10" t="str"/>
      <x:c r="K36" s="10" t="str"/>
      <x:c r="L36" s="11" t="n">
        <x:f>ROUND((G36*0.22+H36*0.2+I36*0.2+J36*0.18+(6-K36)*0.2)/5,2)</x:f>
        <x:v>0.24</x:v>
      </x:c>
      <x:c r="M36" s="10" t="str">
        <x:f>IF(L36&gt;=0.75,"高",IF(L36&gt;=0.5,"中","低"))</x:f>
        <x:v>低</x:v>
      </x:c>
      <x:c r="N36" s="10" t="str">
        <x:f>IF(L36&gt;=0.75,"优先试点",IF(L36&gt;=0.5,"局部辅助","暂不优先"))</x:f>
        <x:v>暂不优先</x:v>
      </x:c>
    </x:row>
    <x:row r="37">
      <x:c r="A37" s="10" t="str"/>
      <x:c r="B37" s="10" t="str"/>
      <x:c r="C37" s="10" t="str"/>
      <x:c r="D37" s="10" t="str"/>
      <x:c r="E37" s="10" t="str"/>
      <x:c r="F37" s="11" t="str"/>
      <x:c r="G37" s="10" t="str"/>
      <x:c r="H37" s="10" t="str"/>
      <x:c r="I37" s="10" t="str"/>
      <x:c r="J37" s="10" t="str"/>
      <x:c r="K37" s="10" t="str"/>
      <x:c r="L37" s="11" t="n">
        <x:f>ROUND((G37*0.22+H37*0.2+I37*0.2+J37*0.18+(6-K37)*0.2)/5,2)</x:f>
        <x:v>0.24</x:v>
      </x:c>
      <x:c r="M37" s="10" t="str">
        <x:f>IF(L37&gt;=0.75,"高",IF(L37&gt;=0.5,"中","低"))</x:f>
        <x:v>低</x:v>
      </x:c>
      <x:c r="N37" s="10" t="str">
        <x:f>IF(L37&gt;=0.75,"优先试点",IF(L37&gt;=0.5,"局部辅助","暂不优先"))</x:f>
        <x:v>暂不优先</x:v>
      </x:c>
    </x:row>
    <x:row r="38">
      <x:c r="A38" s="10" t="str"/>
      <x:c r="B38" s="10" t="str"/>
      <x:c r="C38" s="10" t="str"/>
      <x:c r="D38" s="10" t="str"/>
      <x:c r="E38" s="10" t="str"/>
      <x:c r="F38" s="11" t="str"/>
      <x:c r="G38" s="10" t="str"/>
      <x:c r="H38" s="10" t="str"/>
      <x:c r="I38" s="10" t="str"/>
      <x:c r="J38" s="10" t="str"/>
      <x:c r="K38" s="10" t="str"/>
      <x:c r="L38" s="11" t="n">
        <x:f>ROUND((G38*0.22+H38*0.2+I38*0.2+J38*0.18+(6-K38)*0.2)/5,2)</x:f>
        <x:v>0.24</x:v>
      </x:c>
      <x:c r="M38" s="10" t="str">
        <x:f>IF(L38&gt;=0.75,"高",IF(L38&gt;=0.5,"中","低"))</x:f>
        <x:v>低</x:v>
      </x:c>
      <x:c r="N38" s="10" t="str">
        <x:f>IF(L38&gt;=0.75,"优先试点",IF(L38&gt;=0.5,"局部辅助","暂不优先"))</x:f>
        <x:v>暂不优先</x:v>
      </x:c>
    </x:row>
    <x:row r="39">
      <x:c r="A39" s="10" t="str"/>
      <x:c r="B39" s="10" t="str"/>
      <x:c r="C39" s="10" t="str"/>
      <x:c r="D39" s="10" t="str"/>
      <x:c r="E39" s="10" t="str"/>
      <x:c r="F39" s="11" t="str"/>
      <x:c r="G39" s="10" t="str"/>
      <x:c r="H39" s="10" t="str"/>
      <x:c r="I39" s="10" t="str"/>
      <x:c r="J39" s="10" t="str"/>
      <x:c r="K39" s="10" t="str"/>
      <x:c r="L39" s="11" t="n">
        <x:f>ROUND((G39*0.22+H39*0.2+I39*0.2+J39*0.18+(6-K39)*0.2)/5,2)</x:f>
        <x:v>0.24</x:v>
      </x:c>
      <x:c r="M39" s="10" t="str">
        <x:f>IF(L39&gt;=0.75,"高",IF(L39&gt;=0.5,"中","低"))</x:f>
        <x:v>低</x:v>
      </x:c>
      <x:c r="N39" s="10" t="str">
        <x:f>IF(L39&gt;=0.75,"优先试点",IF(L39&gt;=0.5,"局部辅助","暂不优先"))</x:f>
        <x:v>暂不优先</x:v>
      </x:c>
    </x:row>
    <x:row r="40">
      <x:c r="A40" s="10" t="str"/>
      <x:c r="B40" s="10" t="str"/>
      <x:c r="C40" s="10" t="str"/>
      <x:c r="D40" s="10" t="str"/>
      <x:c r="E40" s="10" t="str"/>
      <x:c r="F40" s="11" t="str"/>
      <x:c r="G40" s="10" t="str"/>
      <x:c r="H40" s="10" t="str"/>
      <x:c r="I40" s="10" t="str"/>
      <x:c r="J40" s="10" t="str"/>
      <x:c r="K40" s="10" t="str"/>
      <x:c r="L40" s="11" t="n">
        <x:f>ROUND((G40*0.22+H40*0.2+I40*0.2+J40*0.18+(6-K40)*0.2)/5,2)</x:f>
        <x:v>0.24</x:v>
      </x:c>
      <x:c r="M40" s="10" t="str">
        <x:f>IF(L40&gt;=0.75,"高",IF(L40&gt;=0.5,"中","低"))</x:f>
        <x:v>低</x:v>
      </x:c>
      <x:c r="N40" s="10" t="str">
        <x:f>IF(L40&gt;=0.75,"优先试点",IF(L40&gt;=0.5,"局部辅助","暂不优先"))</x:f>
        <x:v>暂不优先</x:v>
      </x:c>
    </x:row>
    <x:row r="41">
      <x:c r="A41" s="10" t="str"/>
      <x:c r="B41" s="10" t="str"/>
      <x:c r="C41" s="10" t="str"/>
      <x:c r="D41" s="10" t="str"/>
      <x:c r="E41" s="10" t="str"/>
      <x:c r="F41" s="11" t="str"/>
      <x:c r="G41" s="10" t="str"/>
      <x:c r="H41" s="10" t="str"/>
      <x:c r="I41" s="10" t="str"/>
      <x:c r="J41" s="10" t="str"/>
      <x:c r="K41" s="10" t="str"/>
      <x:c r="L41" s="11" t="n">
        <x:f>ROUND((G41*0.22+H41*0.2+I41*0.2+J41*0.18+(6-K41)*0.2)/5,2)</x:f>
        <x:v>0.24</x:v>
      </x:c>
      <x:c r="M41" s="10" t="str">
        <x:f>IF(L41&gt;=0.75,"高",IF(L41&gt;=0.5,"中","低"))</x:f>
        <x:v>低</x:v>
      </x:c>
      <x:c r="N41" s="10" t="str">
        <x:f>IF(L41&gt;=0.75,"优先试点",IF(L41&gt;=0.5,"局部辅助","暂不优先"))</x:f>
        <x:v>暂不优先</x:v>
      </x:c>
    </x:row>
    <x:row r="42">
      <x:c r="A42" s="10" t="str"/>
      <x:c r="B42" s="10" t="str"/>
      <x:c r="C42" s="10" t="str"/>
      <x:c r="D42" s="10" t="str"/>
      <x:c r="E42" s="10" t="str"/>
      <x:c r="F42" s="11" t="str"/>
      <x:c r="G42" s="10" t="str"/>
      <x:c r="H42" s="10" t="str"/>
      <x:c r="I42" s="10" t="str"/>
      <x:c r="J42" s="10" t="str"/>
      <x:c r="K42" s="10" t="str"/>
      <x:c r="L42" s="11" t="n">
        <x:f>ROUND((G42*0.22+H42*0.2+I42*0.2+J42*0.18+(6-K42)*0.2)/5,2)</x:f>
        <x:v>0.24</x:v>
      </x:c>
      <x:c r="M42" s="10" t="str">
        <x:f>IF(L42&gt;=0.75,"高",IF(L42&gt;=0.5,"中","低"))</x:f>
        <x:v>低</x:v>
      </x:c>
      <x:c r="N42" s="10" t="str">
        <x:f>IF(L42&gt;=0.75,"优先试点",IF(L42&gt;=0.5,"局部辅助","暂不优先"))</x:f>
        <x:v>暂不优先</x:v>
      </x:c>
    </x:row>
    <x:row r="43">
      <x:c r="A43" s="10" t="str"/>
      <x:c r="B43" s="10" t="str"/>
      <x:c r="C43" s="10" t="str"/>
      <x:c r="D43" s="10" t="str"/>
      <x:c r="E43" s="10" t="str"/>
      <x:c r="F43" s="11" t="str"/>
      <x:c r="G43" s="10" t="str"/>
      <x:c r="H43" s="10" t="str"/>
      <x:c r="I43" s="10" t="str"/>
      <x:c r="J43" s="10" t="str"/>
      <x:c r="K43" s="10" t="str"/>
      <x:c r="L43" s="11" t="n">
        <x:f>ROUND((G43*0.22+H43*0.2+I43*0.2+J43*0.18+(6-K43)*0.2)/5,2)</x:f>
        <x:v>0.24</x:v>
      </x:c>
      <x:c r="M43" s="10" t="str">
        <x:f>IF(L43&gt;=0.75,"高",IF(L43&gt;=0.5,"中","低"))</x:f>
        <x:v>低</x:v>
      </x:c>
      <x:c r="N43" s="10" t="str">
        <x:f>IF(L43&gt;=0.75,"优先试点",IF(L43&gt;=0.5,"局部辅助","暂不优先"))</x:f>
        <x:v>暂不优先</x:v>
      </x:c>
    </x:row>
    <x:row r="44">
      <x:c r="A44" s="10" t="str"/>
      <x:c r="B44" s="10" t="str"/>
      <x:c r="C44" s="10" t="str"/>
      <x:c r="D44" s="10" t="str"/>
      <x:c r="E44" s="10" t="str"/>
      <x:c r="F44" s="11" t="str"/>
      <x:c r="G44" s="10" t="str"/>
      <x:c r="H44" s="10" t="str"/>
      <x:c r="I44" s="10" t="str"/>
      <x:c r="J44" s="10" t="str"/>
      <x:c r="K44" s="10" t="str"/>
      <x:c r="L44" s="11" t="n">
        <x:f>ROUND((G44*0.22+H44*0.2+I44*0.2+J44*0.18+(6-K44)*0.2)/5,2)</x:f>
        <x:v>0.24</x:v>
      </x:c>
      <x:c r="M44" s="10" t="str">
        <x:f>IF(L44&gt;=0.75,"高",IF(L44&gt;=0.5,"中","低"))</x:f>
        <x:v>低</x:v>
      </x:c>
      <x:c r="N44" s="10" t="str">
        <x:f>IF(L44&gt;=0.75,"优先试点",IF(L44&gt;=0.5,"局部辅助","暂不优先"))</x:f>
        <x:v>暂不优先</x:v>
      </x:c>
    </x:row>
    <x:row r="46">
      <x:c r="A46" s="12" t="str">
        <x:v>汇总</x:v>
      </x:c>
      <x:c r="B46" t="str"/>
      <x:c r="C46" t="str"/>
      <x:c r="D46" t="str"/>
      <x:c r="E46" t="str"/>
      <x:c r="F46" t="str"/>
      <x:c r="G46" t="str"/>
      <x:c r="H46" t="str"/>
      <x:c r="I46" t="str"/>
      <x:c r="J46" t="str"/>
      <x:c r="K46" t="str"/>
      <x:c r="L46" t="str"/>
      <x:c r="M46" t="str"/>
      <x:c r="N46" t="str"/>
    </x:row>
    <x:row r="47">
      <x:c r="A47" t="str">
        <x:v>岗位数量</x:v>
      </x:c>
      <x:c r="B47" t="n">
        <x:f>COUNTA(B5:B44)</x:f>
        <x:v>40</x:v>
      </x:c>
      <x:c r="C47" t="str"/>
      <x:c r="D47" t="str">
        <x:v>高潜力岗位</x:v>
      </x:c>
      <x:c r="E47" t="n">
        <x:f>COUNTIF(M5:M44,"高")</x:f>
        <x:v>2</x:v>
      </x:c>
      <x:c r="F47" t="str"/>
      <x:c r="G47" t="str">
        <x:v>平均替换潜力</x:v>
      </x:c>
      <x:c r="H47" t="n">
        <x:f>AVERAGE(L5:L44)</x:f>
        <x:v>0.29000000000000015</x:v>
      </x:c>
      <x:c r="I47" t="str"/>
      <x:c r="J47" t="str"/>
      <x:c r="K47" t="str"/>
      <x:c r="L47" t="str"/>
      <x:c r="M47" t="str"/>
      <x:c r="N47" t="str"/>
    </x:row>
    <x:row r="48">
      <x:c r="A48" t="str">
        <x:v>预估月节省工时</x:v>
      </x:c>
      <x:c r="B48" t="n">
        <x:f>SUMPRODUCT(D5:D44,E5:E44,F5:F44,L5:L44)</x:f>
        <x:v>592.7679999999999</x:v>
      </x:c>
      <x:c r="C48" t="str"/>
      <x:c r="D48" t="str">
        <x:v>建议</x:v>
      </x:c>
      <x:c r="E48" t="str">
        <x:f>IF(B48&gt;160,"优先选择 1 个高潜力岗位做 POC","先补充样本并验证流程")</x:f>
        <x:v>优先选择 1 个高潜力岗位做 POC</x:v>
      </x:c>
      <x:c r="F48" t="str"/>
      <x:c r="G48" t="str"/>
      <x:c r="H48" t="str"/>
      <x:c r="I48" t="str"/>
      <x:c r="J48" t="str"/>
      <x:c r="K48" t="str"/>
      <x:c r="L48" t="str"/>
      <x:c r="M48" t="str"/>
      <x:c r="N48" t="str"/>
    </x:row>
    <x:row r="49">
      <x:c r="A49" t="str">
        <x:v>说明</x:v>
      </x:c>
      <x:c r="B49" t="str">
        <x:v>替换潜力不等于裁员比例，而是判断任务中可由 AI 辅助、自动化或重构的空间。</x:v>
      </x:c>
      <x:c r="C49" t="str"/>
      <x:c r="D49" t="str"/>
      <x:c r="E49" t="str"/>
      <x:c r="F49" t="str"/>
      <x:c r="G49" t="str"/>
      <x:c r="H49" t="str"/>
      <x:c r="I49" t="str"/>
      <x:c r="J49" t="str"/>
      <x:c r="K49" t="str"/>
      <x:c r="L49" t="str"/>
      <x:c r="M49" t="str"/>
      <x:c r="N49" t="str"/>
    </x:row>
    <x:row r="50">
      <x:c r="A50" t="str">
        <x:v>评分口径</x:v>
      </x:c>
      <x:c r="B50" t="str">
        <x:v>1=低，3=中，5=高；协作复杂越高越不容易替换，因此公式会反向计算。</x:v>
      </x:c>
      <x:c r="C50" t="str"/>
      <x:c r="D50" t="str"/>
      <x:c r="E50" t="str"/>
      <x:c r="F50" t="str"/>
      <x:c r="G50" t="str"/>
      <x:c r="H50" t="str"/>
      <x:c r="I50" t="str"/>
      <x:c r="J50" t="str"/>
      <x:c r="K50" t="str"/>
      <x:c r="L50" t="str"/>
      <x:c r="M50" t="str"/>
      <x:c r="N50" t="str"/>
    </x:row>
  </x:sheetData>
  <x:mergeCells>
    <x:mergeCell ref="A1:N1"/>
    <x:mergeCell ref="A2:N2"/>
    <x:mergeCell ref="A46:N46"/>
  </x:mergeCells>
  <x:dataValidations count="2">
    <x:dataValidation type="whole" operator="between" sqref="D5:K44">
      <x:formula1>1</x:formula1>
      <x:formula2>5</x:formula2>
    </x:dataValidation>
    <x:dataValidation type="decimal" operator="between" sqref="F5:F44">
      <x:formula1>0</x:formula1>
      <x:formula2>1</x:formula2>
    </x:dataValidation>
  </x:dataValidations>
  <x:pageMargins left="0.7" right="0.7" top="0.75" bottom="0.75" header="0.3" footer="0.3"/>
</x:worksheet>
</file>